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drawingml.chart+xml" PartName="/xl/charts/chart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工作表1" sheetId="1" r:id="rId4"/>
  </sheets>
  <definedNames/>
  <calcPr/>
</workbook>
</file>

<file path=xl/sharedStrings.xml><?xml version="1.0" encoding="utf-8"?>
<sst xmlns="http://schemas.openxmlformats.org/spreadsheetml/2006/main" count="27" uniqueCount="24">
  <si>
    <t>班級園遊會試算表</t>
  </si>
  <si>
    <t>成本</t>
  </si>
  <si>
    <t>收益</t>
  </si>
  <si>
    <t>材料名稱</t>
  </si>
  <si>
    <t>單價</t>
  </si>
  <si>
    <t>數量</t>
  </si>
  <si>
    <t>投入成本</t>
  </si>
  <si>
    <t>商品名稱</t>
  </si>
  <si>
    <t>賺取金額</t>
  </si>
  <si>
    <t>乾冰</t>
  </si>
  <si>
    <t>乾冰汽水</t>
  </si>
  <si>
    <t>冰塊</t>
  </si>
  <si>
    <t>熱狗</t>
  </si>
  <si>
    <t>汽水</t>
  </si>
  <si>
    <t>杯蓋組</t>
  </si>
  <si>
    <t>吸管</t>
  </si>
  <si>
    <t>麵糊</t>
  </si>
  <si>
    <t>油</t>
  </si>
  <si>
    <t>蕃茄醬</t>
  </si>
  <si>
    <t>包裝袋</t>
  </si>
  <si>
    <t>貼紙</t>
  </si>
  <si>
    <t>總成本</t>
  </si>
  <si>
    <t>總收益</t>
  </si>
  <si>
    <t>結餘：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</si>
</sst>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1">
    <font>
      <sz val="10.0"/>
      <color rgb="FF000000"/>
      <name val="Arial"/>
      <scheme val="minor"/>
    </font>
    <font>
      <sz val="22.0"/>
      <color rgb="FF351C75"/>
      <name val="&quot;Microsoft JhengHei&quot;"/>
    </font>
    <font/>
    <font>
      <color theme="1"/>
      <name val="Arial"/>
    </font>
    <font>
      <b/>
      <sz val="16.0"/>
      <color rgb="FF990000"/>
      <name val="Arial"/>
    </font>
    <font>
      <b/>
      <sz val="16.0"/>
      <color rgb="FF274E13"/>
      <name val="Arial"/>
    </font>
    <font>
      <b/>
      <sz val="14.0"/>
      <color rgb="FF5B0F00"/>
      <name val="Arial"/>
    </font>
    <font>
      <b/>
      <sz val="14.0"/>
      <color rgb="FF274E13"/>
      <name val="Arial"/>
    </font>
    <font>
      <sz val="14.0"/>
      <color rgb="FF5B0F00"/>
      <name val="Arial"/>
    </font>
    <font>
      <sz val="14.0"/>
      <color rgb="FF274E13"/>
      <name val="Arial"/>
    </font>
    <font>
      <b/>
      <sz val="17.0"/>
      <color theme="1"/>
      <name val="Arial"/>
    </font>
  </fonts>
  <fills count="7">
    <fill>
      <patternFill patternType="none"/>
    </fill>
    <fill>
      <patternFill patternType="lightGray"/>
    </fill>
    <fill>
      <patternFill patternType="solid">
        <fgColor rgb="FFC9DAF8"/>
        <bgColor rgb="FFC9DAF8"/>
      </patternFill>
    </fill>
    <fill>
      <patternFill patternType="solid">
        <fgColor rgb="FFF4CCCC"/>
        <bgColor rgb="FFF4CCCC"/>
      </patternFill>
    </fill>
    <fill>
      <patternFill patternType="solid">
        <fgColor rgb="FFD9EAD3"/>
        <bgColor rgb="FFD9EAD3"/>
      </patternFill>
    </fill>
    <fill>
      <patternFill patternType="solid">
        <fgColor rgb="FFFFFAF8"/>
        <bgColor rgb="FFFFFAF8"/>
      </patternFill>
    </fill>
    <fill>
      <patternFill patternType="solid">
        <fgColor rgb="FFFDFFF8"/>
        <bgColor rgb="FFFDFFF8"/>
      </patternFill>
    </fill>
  </fills>
  <borders count="8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20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vertical="bottom"/>
    </xf>
    <xf borderId="2" fillId="0" fontId="2" numFmtId="0" xfId="0" applyBorder="1" applyFont="1"/>
    <xf borderId="3" fillId="0" fontId="2" numFmtId="0" xfId="0" applyBorder="1" applyFont="1"/>
    <xf borderId="0" fillId="0" fontId="3" numFmtId="0" xfId="0" applyAlignment="1" applyFont="1">
      <alignment vertical="bottom"/>
    </xf>
    <xf borderId="4" fillId="3" fontId="4" numFmtId="0" xfId="0" applyAlignment="1" applyBorder="1" applyFill="1" applyFont="1">
      <alignment horizontal="center" vertical="bottom"/>
    </xf>
    <xf borderId="5" fillId="0" fontId="2" numFmtId="0" xfId="0" applyBorder="1" applyFont="1"/>
    <xf borderId="6" fillId="0" fontId="2" numFmtId="0" xfId="0" applyBorder="1" applyFont="1"/>
    <xf borderId="5" fillId="4" fontId="5" numFmtId="0" xfId="0" applyAlignment="1" applyBorder="1" applyFill="1" applyFont="1">
      <alignment horizontal="center" vertical="bottom"/>
    </xf>
    <xf borderId="7" fillId="5" fontId="6" numFmtId="0" xfId="0" applyAlignment="1" applyBorder="1" applyFill="1" applyFont="1">
      <alignment horizontal="center" vertical="bottom"/>
    </xf>
    <xf borderId="6" fillId="5" fontId="6" numFmtId="0" xfId="0" applyAlignment="1" applyBorder="1" applyFont="1">
      <alignment horizontal="center" vertical="bottom"/>
    </xf>
    <xf borderId="6" fillId="6" fontId="7" numFmtId="0" xfId="0" applyAlignment="1" applyBorder="1" applyFill="1" applyFont="1">
      <alignment horizontal="center" vertical="bottom"/>
    </xf>
    <xf borderId="7" fillId="5" fontId="8" numFmtId="0" xfId="0" applyAlignment="1" applyBorder="1" applyFont="1">
      <alignment horizontal="center" vertical="bottom"/>
    </xf>
    <xf borderId="6" fillId="5" fontId="8" numFmtId="0" xfId="0" applyAlignment="1" applyBorder="1" applyFont="1">
      <alignment horizontal="right" vertical="bottom"/>
    </xf>
    <xf borderId="6" fillId="6" fontId="9" numFmtId="0" xfId="0" applyAlignment="1" applyBorder="1" applyFont="1">
      <alignment horizontal="center" vertical="bottom"/>
    </xf>
    <xf borderId="6" fillId="6" fontId="9" numFmtId="0" xfId="0" applyAlignment="1" applyBorder="1" applyFont="1">
      <alignment horizontal="right" vertical="bottom"/>
    </xf>
    <xf borderId="6" fillId="6" fontId="3" numFmtId="0" xfId="0" applyAlignment="1" applyBorder="1" applyFont="1">
      <alignment vertical="bottom"/>
    </xf>
    <xf borderId="4" fillId="5" fontId="6" numFmtId="0" xfId="0" applyAlignment="1" applyBorder="1" applyFont="1">
      <alignment horizontal="center" vertical="bottom"/>
    </xf>
    <xf borderId="5" fillId="6" fontId="7" numFmtId="0" xfId="0" applyAlignment="1" applyBorder="1" applyFont="1">
      <alignment horizontal="center" vertical="bottom"/>
    </xf>
    <xf borderId="0" fillId="0" fontId="10" numFmtId="0" xfId="0" applyAlignment="1" applyFont="1">
      <alignment horizontal="right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pieChart>
        <c:varyColors val="1"/>
        <c:ser>
          <c:idx val="0"/>
          <c:order val="0"/>
          <c:tx>
            <c:strRef>
              <c:f>'工作表1'!$G$3</c:f>
            </c:strRef>
          </c:tx>
          <c:dPt>
            <c:idx val="0"/>
            <c:spPr>
              <a:solidFill>
                <a:srgbClr val="4285F4"/>
              </a:solidFill>
            </c:spPr>
          </c:dPt>
          <c:dPt>
            <c:idx val="1"/>
            <c:spPr>
              <a:solidFill>
                <a:srgbClr val="EA4335"/>
              </a:solidFill>
            </c:spPr>
          </c:dPt>
          <c:dLbls>
            <c:showLegendKey val="0"/>
            <c:showVal val="0"/>
            <c:showCatName val="0"/>
            <c:showSerName val="0"/>
            <c:showPercent val="0"/>
            <c:showBubbleSize val="0"/>
            <c:showLeaderLines val="1"/>
          </c:dLbls>
          <c:cat>
            <c:strRef>
              <c:f>'工作表1'!$E$4:$E$5</c:f>
            </c:strRef>
          </c:cat>
          <c:val>
            <c:numRef>
              <c:f>'工作表1'!$G$4:$G$5</c:f>
              <c:numCache/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firstSliceAng val="0"/>
      </c:pieChart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8</xdr:col>
      <xdr:colOff>552450</xdr:colOff>
      <xdr:row>0</xdr:row>
      <xdr:rowOff>295275</xdr:rowOff>
    </xdr:from>
    <xdr:ext cx="5715000" cy="3533775"/>
    <xdr:graphicFrame>
      <xdr:nvGraphicFramePr>
        <xdr:cNvPr id="1" name="Chart 1" title="圖表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1" t="s">
        <v>0</v>
      </c>
      <c r="B1" s="2"/>
      <c r="C1" s="2"/>
      <c r="D1" s="2"/>
      <c r="E1" s="2"/>
      <c r="F1" s="2"/>
      <c r="G1" s="2"/>
      <c r="H1" s="3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>
      <c r="A2" s="5" t="s">
        <v>1</v>
      </c>
      <c r="B2" s="6"/>
      <c r="C2" s="6"/>
      <c r="D2" s="7"/>
      <c r="E2" s="8" t="s">
        <v>2</v>
      </c>
      <c r="F2" s="6"/>
      <c r="G2" s="6"/>
      <c r="H2" s="7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>
      <c r="A3" s="9" t="s">
        <v>3</v>
      </c>
      <c r="B3" s="10" t="s">
        <v>4</v>
      </c>
      <c r="C3" s="10" t="s">
        <v>5</v>
      </c>
      <c r="D3" s="10" t="s">
        <v>6</v>
      </c>
      <c r="E3" s="11" t="s">
        <v>7</v>
      </c>
      <c r="F3" s="11" t="s">
        <v>4</v>
      </c>
      <c r="G3" s="11" t="s">
        <v>5</v>
      </c>
      <c r="H3" s="11" t="s">
        <v>8</v>
      </c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>
      <c r="A4" s="12" t="s">
        <v>9</v>
      </c>
      <c r="B4" s="13">
        <v>600.0</v>
      </c>
      <c r="C4" s="13">
        <v>1.0</v>
      </c>
      <c r="D4" s="13">
        <f t="shared" ref="D4:D14" si="1">B4*C4</f>
        <v>600</v>
      </c>
      <c r="E4" s="14" t="s">
        <v>10</v>
      </c>
      <c r="F4" s="15">
        <v>40.0</v>
      </c>
      <c r="G4" s="15">
        <v>120.0</v>
      </c>
      <c r="H4" s="15">
        <f t="shared" ref="H4:H5" si="2">F4*G4</f>
        <v>4800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>
      <c r="A5" s="12" t="s">
        <v>11</v>
      </c>
      <c r="B5" s="13">
        <v>100.0</v>
      </c>
      <c r="C5" s="13">
        <v>2.0</v>
      </c>
      <c r="D5" s="13">
        <f t="shared" si="1"/>
        <v>200</v>
      </c>
      <c r="E5" s="14" t="s">
        <v>12</v>
      </c>
      <c r="F5" s="15">
        <v>50.0</v>
      </c>
      <c r="G5" s="15">
        <v>200.0</v>
      </c>
      <c r="H5" s="15">
        <f t="shared" si="2"/>
        <v>10000</v>
      </c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>
      <c r="A6" s="12" t="s">
        <v>13</v>
      </c>
      <c r="B6" s="13">
        <v>50.0</v>
      </c>
      <c r="C6" s="13">
        <v>30.0</v>
      </c>
      <c r="D6" s="13">
        <f t="shared" si="1"/>
        <v>1500</v>
      </c>
      <c r="E6" s="16"/>
      <c r="F6" s="16"/>
      <c r="G6" s="16"/>
      <c r="H6" s="16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>
      <c r="A7" s="12" t="s">
        <v>14</v>
      </c>
      <c r="B7" s="13">
        <v>4.0</v>
      </c>
      <c r="C7" s="13">
        <v>150.0</v>
      </c>
      <c r="D7" s="13">
        <f t="shared" si="1"/>
        <v>600</v>
      </c>
      <c r="E7" s="16"/>
      <c r="F7" s="16"/>
      <c r="G7" s="16"/>
      <c r="H7" s="16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>
      <c r="A8" s="12" t="s">
        <v>15</v>
      </c>
      <c r="B8" s="13">
        <v>100.0</v>
      </c>
      <c r="C8" s="13">
        <v>2.0</v>
      </c>
      <c r="D8" s="13">
        <f t="shared" si="1"/>
        <v>200</v>
      </c>
      <c r="E8" s="16"/>
      <c r="F8" s="16"/>
      <c r="G8" s="16"/>
      <c r="H8" s="16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>
      <c r="A9" s="12" t="s">
        <v>12</v>
      </c>
      <c r="B9" s="13">
        <v>150.0</v>
      </c>
      <c r="C9" s="13">
        <v>5.0</v>
      </c>
      <c r="D9" s="13">
        <f t="shared" si="1"/>
        <v>750</v>
      </c>
      <c r="E9" s="16"/>
      <c r="F9" s="16"/>
      <c r="G9" s="16"/>
      <c r="H9" s="16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>
      <c r="A10" s="12" t="s">
        <v>16</v>
      </c>
      <c r="B10" s="13">
        <v>100.0</v>
      </c>
      <c r="C10" s="13">
        <v>8.0</v>
      </c>
      <c r="D10" s="13">
        <f t="shared" si="1"/>
        <v>800</v>
      </c>
      <c r="E10" s="16"/>
      <c r="F10" s="16"/>
      <c r="G10" s="16"/>
      <c r="H10" s="16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>
      <c r="A11" s="12" t="s">
        <v>17</v>
      </c>
      <c r="B11" s="13">
        <v>300.0</v>
      </c>
      <c r="C11" s="13">
        <v>2.0</v>
      </c>
      <c r="D11" s="13">
        <f t="shared" si="1"/>
        <v>600</v>
      </c>
      <c r="E11" s="16"/>
      <c r="F11" s="16"/>
      <c r="G11" s="16"/>
      <c r="H11" s="16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>
      <c r="A12" s="12" t="s">
        <v>18</v>
      </c>
      <c r="B12" s="13">
        <v>250.0</v>
      </c>
      <c r="C12" s="13">
        <v>1.0</v>
      </c>
      <c r="D12" s="13">
        <f t="shared" si="1"/>
        <v>250</v>
      </c>
      <c r="E12" s="16"/>
      <c r="F12" s="16"/>
      <c r="G12" s="16"/>
      <c r="H12" s="16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>
      <c r="A13" s="12" t="s">
        <v>19</v>
      </c>
      <c r="B13" s="13">
        <v>50.0</v>
      </c>
      <c r="C13" s="13">
        <v>2.0</v>
      </c>
      <c r="D13" s="13">
        <f t="shared" si="1"/>
        <v>100</v>
      </c>
      <c r="E13" s="16"/>
      <c r="F13" s="16"/>
      <c r="G13" s="16"/>
      <c r="H13" s="16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>
      <c r="A14" s="12" t="s">
        <v>20</v>
      </c>
      <c r="B14" s="13">
        <v>50.0</v>
      </c>
      <c r="C14" s="13">
        <v>4.0</v>
      </c>
      <c r="D14" s="13">
        <f t="shared" si="1"/>
        <v>200</v>
      </c>
      <c r="E14" s="16"/>
      <c r="F14" s="16"/>
      <c r="G14" s="16"/>
      <c r="H14" s="16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>
      <c r="A15" s="17" t="s">
        <v>21</v>
      </c>
      <c r="B15" s="6"/>
      <c r="C15" s="7"/>
      <c r="D15" s="10">
        <f>SUM(D4:D14)</f>
        <v>5800</v>
      </c>
      <c r="E15" s="18" t="s">
        <v>22</v>
      </c>
      <c r="F15" s="6"/>
      <c r="G15" s="7"/>
      <c r="H15" s="11">
        <f>SUM(H4:H5)</f>
        <v>14800</v>
      </c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>
      <c r="A16" s="19" t="s">
        <v>23</v>
      </c>
      <c r="H16" s="19">
        <f>H15-D15</f>
        <v>9000</v>
      </c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</sheetData>
  <mergeCells count="6">
    <mergeCell ref="A2:D2"/>
    <mergeCell ref="E2:H2"/>
    <mergeCell ref="A15:C15"/>
    <mergeCell ref="E15:G15"/>
    <mergeCell ref="A16:G16"/>
    <mergeCell ref="A1:H1"/>
  </mergeCells>
  <drawing r:id="rId1"/>
</worksheet>
</file>